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<sst xmlns="http://schemas.openxmlformats.org/spreadsheetml/2006/main" count="11" uniqueCount="11">
  <si>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</si>
  <si>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затрат</t>
  </si>
  <si>
    <t>в том числе</t>
  </si>
  <si>
    <t xml:space="preserve"> - материальные затраты</t>
  </si>
  <si>
    <t xml:space="preserve"> - затраты на оплату труда</t>
  </si>
  <si>
    <t xml:space="preserve"> - отчисления на социальные нужды</t>
  </si>
  <si>
    <t xml:space="preserve"> - прочие затраты</t>
  </si>
  <si>
    <t>Себестоимость работ, услуг, всего</t>
  </si>
  <si>
    <t xml:space="preserve"> - амортизация ОПФ</t>
  </si>
  <si>
    <t>Удельный вес затрат в общей себестоимости, %</t>
  </si>
  <si>
    <r>
      <t xml:space="preserve">Структура издержек на содержание объектов инфраструктуры аэропорта Барнаул </t>
    </r>
    <r>
      <rPr>
        <b/>
        <sz val="10"/>
        <color indexed="12"/>
        <rFont val="Arial"/>
        <family val="2"/>
      </rPr>
      <t>за 2010 год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</si>
</sst>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planoviy\bachurina\2010\&#1060;&#1048;&#1053;&#1040;&#1053;&#1057;&#1054;&#1042;&#1067;&#1049;%20&#1054;&#1058;&#1063;&#1045;&#1058;%2067%20&#1043;&#1040;%202010\&#1054;&#1090;&#1095;&#1077;&#1090;%2067-&#1043;&#1040;%20&#1060;&#1086;&#1088;&#1084;&#1072;%202%20(&#1041;&#1072;&#1088;&#1085;%20&#1080;%20&#1041;&#1080;&#1081;&#1089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Свод"/>
      <sheetName val="кв1"/>
      <sheetName val="кв2"/>
      <sheetName val="6мес."/>
      <sheetName val="кв3"/>
      <sheetName val="9мес."/>
      <sheetName val="кв4"/>
      <sheetName val="Год"/>
    </sheetNames>
    <sheetDataSet>
      <sheetData sheetId="7">
        <row r="11">
          <cell r="D11">
            <v>563691</v>
          </cell>
        </row>
        <row r="13">
          <cell r="D13">
            <v>146118</v>
          </cell>
        </row>
        <row r="15">
          <cell r="D15">
            <v>36329</v>
          </cell>
        </row>
        <row r="16">
          <cell r="D16">
            <v>300492</v>
          </cell>
        </row>
        <row r="17">
          <cell r="D17">
            <v>14094</v>
          </cell>
        </row>
        <row r="21">
          <cell r="D21">
            <v>66658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.7109375" style="0" customWidth="1"/>
    <col min="2" max="2" width="50.00390625" style="0" customWidth="1"/>
    <col min="3" max="3" width="29.57421875" style="0" customWidth="1"/>
  </cols>
  <sheetData>
    <row r="2" spans="1:3" ht="39.75" customHeight="1">
      <c r="A2" s="8" t="s">
        <v>10</v>
      </c>
      <c r="B2" s="8"/>
      <c r="C2" s="8"/>
    </row>
    <row r="4" spans="1:3" ht="43.5" customHeight="1">
      <c r="A4" s="2" t="s">
        <v>0</v>
      </c>
      <c r="B4" s="2" t="s">
        <v>1</v>
      </c>
      <c r="C4" s="2" t="s">
        <v>9</v>
      </c>
    </row>
    <row r="5" spans="1:3" ht="29.25" customHeight="1">
      <c r="A5" s="5"/>
      <c r="B5" s="6" t="s">
        <v>7</v>
      </c>
      <c r="C5" s="7">
        <f>SUM(C7:C11)</f>
        <v>100</v>
      </c>
    </row>
    <row r="6" spans="1:3" ht="12.75">
      <c r="A6" s="1"/>
      <c r="B6" s="3" t="s">
        <v>2</v>
      </c>
      <c r="C6" s="4"/>
    </row>
    <row r="7" spans="1:3" ht="12.75">
      <c r="A7" s="1"/>
      <c r="B7" s="3" t="s">
        <v>4</v>
      </c>
      <c r="C7" s="4">
        <f>'[1]Год'!$D$13/'[1]Год'!$D$11*100</f>
        <v>25.92164856277642</v>
      </c>
    </row>
    <row r="8" spans="1:3" ht="12.75">
      <c r="A8" s="1"/>
      <c r="B8" s="3" t="s">
        <v>5</v>
      </c>
      <c r="C8" s="4">
        <f>'[1]Год'!$D$15/'[1]Год'!$D$11*100</f>
        <v>6.444843007960036</v>
      </c>
    </row>
    <row r="9" spans="1:3" ht="12.75">
      <c r="A9" s="1"/>
      <c r="B9" s="3" t="s">
        <v>3</v>
      </c>
      <c r="C9" s="4">
        <f>'[1]Год'!$D$16/'[1]Год'!$D$11*100</f>
        <v>53.3079293442684</v>
      </c>
    </row>
    <row r="10" spans="1:3" ht="12.75">
      <c r="A10" s="1"/>
      <c r="B10" s="3" t="s">
        <v>8</v>
      </c>
      <c r="C10" s="4">
        <f>'[1]Год'!$D$17/'[1]Год'!$D$11*100</f>
        <v>2.5003060187230237</v>
      </c>
    </row>
    <row r="11" spans="1:3" ht="12.75">
      <c r="A11" s="1"/>
      <c r="B11" s="3" t="s">
        <v>6</v>
      </c>
      <c r="C11" s="4">
        <f>'[1]Год'!$D$21/'[1]Год'!$D$11*100</f>
        <v>11.825273066272125</v>
      </c>
    </row>
  </sheetData>
  <mergeCells count="1">
    <mergeCell ref="A2:C2"/>
  </mergeCells>
  <printOptions/>
  <pageMargins left="0.75" right="0.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sizikova</cp:lastModifiedBy>
  <cp:lastPrinted>2012-11-09T04:42:57Z</cp:lastPrinted>
  <dcterms:created xsi:type="dcterms:W3CDTF">1996-10-08T23:32:33Z</dcterms:created>
  <dcterms:modified xsi:type="dcterms:W3CDTF">2012-11-09T07:23:24Z</dcterms:modified>
  <cp:category/>
  <cp:version/>
  <cp:contentType/>
  <cp:contentStatus/>
</cp:coreProperties>
</file>